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3A797634-81F6-4764-9AAC-77DE81E69D71}"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<sst xmlns="http://schemas.openxmlformats.org/spreadsheetml/2006/main" count="679" uniqueCount="392">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</sst>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246</v>
      </c>
      <c r="B10" s="186"/>
      <c r="C10" s="194" t="str">
        <f>VLOOKUP(A10,listado,2,0)</f>
        <v>G. OBRAS DE EDIFICACIÓN</v>
      </c>
      <c r="D10" s="194"/>
      <c r="E10" s="194"/>
      <c r="F10" s="194"/>
      <c r="G10" s="194" t="str">
        <f>VLOOKUP(A10,listado,3,0)</f>
        <v>Técnico/a 2</v>
      </c>
      <c r="H10" s="194"/>
      <c r="I10" s="201" t="str">
        <f>VLOOKUP(A10,listado,4,0)</f>
        <v>Director/a de Obras de Edificación</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64CW0bNDcc86oiYua2eekHS/eYZ52oK2qApzMR5htI7RL8bNdMScn3qLjATz/2ZuW72yF9EtZhzC2nYFQfWiQ==" saltValue="A4ydbG2SwSF6Cg1evF3KR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2025-05-27T09:03:28Z</dcterms:modified>
</cp:coreProperties>
</file>